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9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<sst xmlns="http://schemas.openxmlformats.org/spreadsheetml/2006/main" count="48" uniqueCount="33">
  <si>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 xml:space="preserve">Nr 1 Stegna </t>
  </si>
  <si>
    <t>Nr 2 Tujsk</t>
  </si>
  <si>
    <t>Nr 3 Dworek</t>
  </si>
  <si>
    <t>Nr 4 Bronowo</t>
  </si>
  <si>
    <t>Nr 6 Mikoszewo</t>
  </si>
  <si>
    <t>Nr 7 Drewnica</t>
  </si>
  <si>
    <t>Razem</t>
  </si>
  <si>
    <t>Nr 1 KW PIS</t>
  </si>
  <si>
    <t>Nr 2 KW PJN</t>
  </si>
  <si>
    <t>Nr 3 KW SLD</t>
  </si>
  <si>
    <t>Nr 4 KW Ruch Palikota</t>
  </si>
  <si>
    <t>Nr 5 KW PSL</t>
  </si>
  <si>
    <t>Nr 6 KW PPP-Sierpień 80</t>
  </si>
  <si>
    <t>Nr 7 KW PO RP</t>
  </si>
  <si>
    <t>Nr 5 Jantar</t>
  </si>
  <si>
    <t>Nr 8 DPS MORS</t>
  </si>
  <si>
    <t>L.Czarnobaj - PO</t>
  </si>
  <si>
    <t>M.Górski PIS</t>
  </si>
  <si>
    <t>W.Lamkowski-PSL</t>
  </si>
  <si>
    <t>M.Ostrowska SLD</t>
  </si>
  <si>
    <r>
      <t xml:space="preserve">Nr 8  KW NDP </t>
    </r>
    <r>
      <rPr>
        <b/>
        <sz val="8"/>
        <rFont val="Arial"/>
        <family val="2"/>
      </rPr>
      <t>Samoobrona Leppera</t>
    </r>
  </si>
  <si>
    <t>Nr listy -Komitety wyborcze</t>
  </si>
  <si>
    <t>Nazwiska kandydatów KW</t>
  </si>
  <si>
    <t>Wyniki wyborów na posłów  do Sejmu Rzeczypospolitej 
przeprowadzonych w dniu 9.10.2011r. W Gminie STEGNA</t>
  </si>
  <si>
    <t>Wyniki wyborów na senatorów do Senatu Rzeczypospolitej
przeprowadzonych w dniu 9.10.2011. w Gminie STEGNA</t>
  </si>
  <si>
    <t>Procent/frekwencja</t>
  </si>
  <si>
    <t xml:space="preserve">Liczba oddanych głosów </t>
  </si>
  <si>
    <t>Liczba uprawnionych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</si>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</sst>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5" borderId="16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4" borderId="15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H4" sqref="H4"/>
    </sheetView>
  </sheetViews>
  <sheetFormatPr defaultColWidth="9.140625" defaultRowHeight="12.75"/>
  <cols>
    <col min="1" max="1" width="19.57421875" style="0" customWidth="1"/>
    <col min="2" max="2" width="10.28125" style="0" customWidth="1"/>
    <col min="3" max="3" width="10.00390625" style="0" customWidth="1"/>
    <col min="4" max="4" width="10.421875" style="0" customWidth="1"/>
    <col min="5" max="5" width="10.8515625" style="0" customWidth="1"/>
    <col min="6" max="7" width="10.28125" style="0" customWidth="1"/>
    <col min="10" max="10" width="14.00390625" style="0" customWidth="1"/>
    <col min="11" max="11" width="14.140625" style="0" bestFit="1" customWidth="1"/>
    <col min="12" max="12" width="6.00390625" style="0" customWidth="1"/>
  </cols>
  <sheetData>
    <row r="1" spans="1:11" ht="32.25" customHeight="1" thickBo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28.5" customHeight="1" thickBot="1">
      <c r="A2" s="26" t="s">
        <v>21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14</v>
      </c>
      <c r="G2" s="27" t="s">
        <v>4</v>
      </c>
      <c r="H2" s="27" t="s">
        <v>5</v>
      </c>
      <c r="I2" s="27" t="s">
        <v>15</v>
      </c>
      <c r="J2" s="28" t="s">
        <v>6</v>
      </c>
      <c r="K2" s="35" t="s">
        <v>25</v>
      </c>
      <c r="L2" s="36"/>
    </row>
    <row r="3" spans="1:12" ht="25.5" customHeight="1">
      <c r="A3" s="7" t="s">
        <v>7</v>
      </c>
      <c r="B3" s="1">
        <v>15</v>
      </c>
      <c r="C3" s="1">
        <v>40</v>
      </c>
      <c r="D3" s="1">
        <v>52</v>
      </c>
      <c r="E3" s="1">
        <v>12</v>
      </c>
      <c r="F3" s="1">
        <v>90</v>
      </c>
      <c r="G3" s="1">
        <v>46</v>
      </c>
      <c r="H3" s="1">
        <v>100</v>
      </c>
      <c r="I3" s="1">
        <v>37</v>
      </c>
      <c r="J3" s="13">
        <f>SUM(B3:I3)</f>
        <v>392</v>
      </c>
      <c r="K3" s="18">
        <f>J3/J12</f>
        <v>0.12933025404157045</v>
      </c>
      <c r="L3" s="36" t="s">
        <v>29</v>
      </c>
    </row>
    <row r="4" spans="1:12" ht="25.5" customHeight="1">
      <c r="A4" s="8" t="s">
        <v>8</v>
      </c>
      <c r="B4" s="2">
        <v>22</v>
      </c>
      <c r="C4" s="2">
        <v>3</v>
      </c>
      <c r="D4" s="2">
        <v>2</v>
      </c>
      <c r="E4" s="2">
        <v>2</v>
      </c>
      <c r="F4" s="2">
        <v>5</v>
      </c>
      <c r="G4" s="2">
        <v>5</v>
      </c>
      <c r="H4" s="2">
        <v>7</v>
      </c>
      <c r="I4" s="2">
        <v>0</v>
      </c>
      <c r="J4" s="14">
        <f aca="true" t="shared" si="0" ref="J4:J9">SUM(B4:I4)</f>
        <v>46</v>
      </c>
      <c r="K4" s="18">
        <f>J4/J12</f>
        <v>0.015176509402837348</v>
      </c>
      <c r="L4" s="36"/>
    </row>
    <row r="5" spans="1:12" ht="24" customHeight="1">
      <c r="A5" s="8" t="s">
        <v>9</v>
      </c>
      <c r="B5" s="2">
        <v>48</v>
      </c>
      <c r="C5" s="2">
        <v>29</v>
      </c>
      <c r="D5" s="2">
        <v>15</v>
      </c>
      <c r="E5" s="2">
        <v>9</v>
      </c>
      <c r="F5" s="2">
        <v>17</v>
      </c>
      <c r="G5" s="2">
        <v>21</v>
      </c>
      <c r="H5" s="2">
        <v>28</v>
      </c>
      <c r="I5" s="2">
        <v>4</v>
      </c>
      <c r="J5" s="14">
        <f t="shared" si="0"/>
        <v>171</v>
      </c>
      <c r="K5" s="18">
        <f>J5/J12</f>
        <v>0.056417024084460574</v>
      </c>
      <c r="L5" s="36" t="s">
        <v>32</v>
      </c>
    </row>
    <row r="6" spans="1:12" ht="25.5">
      <c r="A6" s="8" t="s">
        <v>10</v>
      </c>
      <c r="B6" s="2">
        <v>118</v>
      </c>
      <c r="C6" s="2">
        <v>29</v>
      </c>
      <c r="D6" s="2">
        <v>9</v>
      </c>
      <c r="E6" s="2">
        <v>11</v>
      </c>
      <c r="F6" s="2">
        <v>49</v>
      </c>
      <c r="G6" s="2">
        <v>40</v>
      </c>
      <c r="H6" s="2">
        <v>54</v>
      </c>
      <c r="I6" s="2">
        <v>1</v>
      </c>
      <c r="J6" s="14">
        <f t="shared" si="0"/>
        <v>311</v>
      </c>
      <c r="K6" s="18">
        <f>J6/J12</f>
        <v>0.10260640052787859</v>
      </c>
      <c r="L6" s="36" t="s">
        <v>30</v>
      </c>
    </row>
    <row r="7" spans="1:12" ht="26.25" customHeight="1">
      <c r="A7" s="8" t="s">
        <v>11</v>
      </c>
      <c r="B7" s="2">
        <v>82</v>
      </c>
      <c r="C7" s="2">
        <v>41</v>
      </c>
      <c r="D7" s="2">
        <v>20</v>
      </c>
      <c r="E7" s="2">
        <v>14</v>
      </c>
      <c r="F7" s="2">
        <v>49</v>
      </c>
      <c r="G7" s="2">
        <v>22</v>
      </c>
      <c r="H7" s="2">
        <v>39</v>
      </c>
      <c r="I7" s="2">
        <v>3</v>
      </c>
      <c r="J7" s="14">
        <f t="shared" si="0"/>
        <v>270</v>
      </c>
      <c r="K7" s="18">
        <f>J7/J12</f>
        <v>0.08907951171230617</v>
      </c>
      <c r="L7" s="36" t="s">
        <v>31</v>
      </c>
    </row>
    <row r="8" spans="1:12" ht="26.25" customHeight="1">
      <c r="A8" s="8" t="s">
        <v>12</v>
      </c>
      <c r="B8" s="2">
        <v>4</v>
      </c>
      <c r="C8" s="2">
        <v>1</v>
      </c>
      <c r="D8" s="2">
        <v>3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14">
        <f t="shared" si="0"/>
        <v>10</v>
      </c>
      <c r="K8" s="18">
        <f>J8/J12</f>
        <v>0.003299241174529858</v>
      </c>
      <c r="L8" s="36"/>
    </row>
    <row r="9" spans="1:12" ht="23.25" customHeight="1">
      <c r="A9" s="8" t="s">
        <v>13</v>
      </c>
      <c r="B9" s="2">
        <v>461</v>
      </c>
      <c r="C9" s="2">
        <v>96</v>
      </c>
      <c r="D9" s="2">
        <v>76</v>
      </c>
      <c r="E9" s="2">
        <v>59</v>
      </c>
      <c r="F9" s="2">
        <v>277</v>
      </c>
      <c r="G9" s="2">
        <v>149</v>
      </c>
      <c r="H9" s="2">
        <v>255</v>
      </c>
      <c r="I9" s="2">
        <v>21</v>
      </c>
      <c r="J9" s="14">
        <f t="shared" si="0"/>
        <v>1394</v>
      </c>
      <c r="K9" s="18">
        <f>J9/J12</f>
        <v>0.4599142197294622</v>
      </c>
      <c r="L9" s="36" t="s">
        <v>28</v>
      </c>
    </row>
    <row r="10" spans="1:12" ht="27" customHeight="1" thickBot="1">
      <c r="A10" s="9" t="s">
        <v>20</v>
      </c>
      <c r="B10" s="3">
        <v>3</v>
      </c>
      <c r="C10" s="3">
        <v>0</v>
      </c>
      <c r="D10" s="3">
        <v>0</v>
      </c>
      <c r="E10" s="3">
        <v>1</v>
      </c>
      <c r="F10" s="3">
        <v>2</v>
      </c>
      <c r="G10" s="3">
        <v>1</v>
      </c>
      <c r="H10" s="3">
        <v>2</v>
      </c>
      <c r="I10" s="3">
        <v>0</v>
      </c>
      <c r="J10" s="15">
        <f>SUM(B10:I10)</f>
        <v>9</v>
      </c>
      <c r="K10" s="18">
        <f>J10/J12</f>
        <v>0.0029693170570768723</v>
      </c>
      <c r="L10" s="36"/>
    </row>
    <row r="11" spans="1:11" ht="26.25" customHeight="1" thickBot="1">
      <c r="A11" s="19" t="s">
        <v>27</v>
      </c>
      <c r="B11" s="4">
        <v>2391</v>
      </c>
      <c r="C11" s="4">
        <v>967</v>
      </c>
      <c r="D11" s="4">
        <v>598</v>
      </c>
      <c r="E11" s="4">
        <v>446</v>
      </c>
      <c r="F11" s="4">
        <v>1365</v>
      </c>
      <c r="G11" s="4">
        <v>606</v>
      </c>
      <c r="H11" s="4">
        <v>1525</v>
      </c>
      <c r="I11" s="4">
        <v>147</v>
      </c>
      <c r="J11" s="16">
        <f>SUM(B11:I11)</f>
        <v>8045</v>
      </c>
      <c r="K11" s="5"/>
    </row>
    <row r="12" spans="1:11" ht="31.5" customHeight="1" thickBot="1">
      <c r="A12" s="20" t="s">
        <v>26</v>
      </c>
      <c r="B12" s="29">
        <v>1002</v>
      </c>
      <c r="C12" s="29">
        <v>285</v>
      </c>
      <c r="D12" s="29">
        <v>193</v>
      </c>
      <c r="E12" s="29">
        <v>120</v>
      </c>
      <c r="F12" s="29">
        <v>522</v>
      </c>
      <c r="G12" s="29">
        <v>305</v>
      </c>
      <c r="H12" s="29">
        <v>534</v>
      </c>
      <c r="I12" s="29">
        <v>70</v>
      </c>
      <c r="J12" s="30">
        <f>SUM(B12:I12)</f>
        <v>3031</v>
      </c>
      <c r="K12" s="31">
        <f>J12/J11</f>
        <v>0.3767557489123679</v>
      </c>
    </row>
    <row r="13" spans="1:11" ht="29.25" customHeight="1" thickBot="1">
      <c r="A13" s="39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26.25" thickBot="1">
      <c r="A14" s="23" t="s">
        <v>22</v>
      </c>
      <c r="B14" s="24" t="s">
        <v>0</v>
      </c>
      <c r="C14" s="24" t="s">
        <v>1</v>
      </c>
      <c r="D14" s="24" t="s">
        <v>2</v>
      </c>
      <c r="E14" s="24" t="s">
        <v>3</v>
      </c>
      <c r="F14" s="24" t="s">
        <v>14</v>
      </c>
      <c r="G14" s="24" t="s">
        <v>4</v>
      </c>
      <c r="H14" s="24" t="s">
        <v>5</v>
      </c>
      <c r="I14" s="24" t="s">
        <v>15</v>
      </c>
      <c r="J14" s="24" t="s">
        <v>6</v>
      </c>
      <c r="K14" s="25" t="s">
        <v>25</v>
      </c>
    </row>
    <row r="15" spans="1:12" ht="21" customHeight="1">
      <c r="A15" s="10" t="s">
        <v>16</v>
      </c>
      <c r="B15" s="1">
        <v>510</v>
      </c>
      <c r="C15" s="1">
        <v>118</v>
      </c>
      <c r="D15" s="1">
        <v>81</v>
      </c>
      <c r="E15" s="1">
        <v>66</v>
      </c>
      <c r="F15" s="1">
        <v>280</v>
      </c>
      <c r="G15" s="1">
        <v>151</v>
      </c>
      <c r="H15" s="1">
        <v>266</v>
      </c>
      <c r="I15" s="1">
        <v>22</v>
      </c>
      <c r="J15" s="13">
        <f>SUM(B15:I15)</f>
        <v>1494</v>
      </c>
      <c r="K15" s="18">
        <f>J15/J20</f>
        <v>0.4929066314747608</v>
      </c>
      <c r="L15" s="37" t="s">
        <v>28</v>
      </c>
    </row>
    <row r="16" spans="1:12" ht="22.5" customHeight="1">
      <c r="A16" s="11" t="s">
        <v>17</v>
      </c>
      <c r="B16" s="2">
        <v>210</v>
      </c>
      <c r="C16" s="2">
        <v>57</v>
      </c>
      <c r="D16" s="2">
        <v>42</v>
      </c>
      <c r="E16" s="2">
        <v>12</v>
      </c>
      <c r="F16" s="2">
        <v>95</v>
      </c>
      <c r="G16" s="2">
        <v>54</v>
      </c>
      <c r="H16" s="2">
        <v>90</v>
      </c>
      <c r="I16" s="2">
        <v>29</v>
      </c>
      <c r="J16" s="14">
        <f>SUM(B16:I16)</f>
        <v>589</v>
      </c>
      <c r="K16" s="18">
        <f>J16/J20</f>
        <v>0.19432530517980864</v>
      </c>
      <c r="L16" s="37" t="s">
        <v>29</v>
      </c>
    </row>
    <row r="17" spans="1:12" ht="21.75" customHeight="1">
      <c r="A17" s="11" t="s">
        <v>18</v>
      </c>
      <c r="B17" s="2">
        <v>101</v>
      </c>
      <c r="C17" s="2">
        <v>30</v>
      </c>
      <c r="D17" s="2">
        <v>24</v>
      </c>
      <c r="E17" s="2">
        <v>7</v>
      </c>
      <c r="F17" s="2">
        <v>50</v>
      </c>
      <c r="G17" s="2">
        <v>32</v>
      </c>
      <c r="H17" s="2">
        <v>51</v>
      </c>
      <c r="I17" s="2">
        <v>5</v>
      </c>
      <c r="J17" s="14">
        <f>SUM(B17:I17)</f>
        <v>300</v>
      </c>
      <c r="K17" s="18">
        <f>J17/J20</f>
        <v>0.09897723523589574</v>
      </c>
      <c r="L17" s="37"/>
    </row>
    <row r="18" spans="1:12" ht="23.25" customHeight="1" thickBot="1">
      <c r="A18" s="12" t="s">
        <v>19</v>
      </c>
      <c r="B18" s="3">
        <v>149</v>
      </c>
      <c r="C18" s="3">
        <v>66</v>
      </c>
      <c r="D18" s="3">
        <v>37</v>
      </c>
      <c r="E18" s="3">
        <v>30</v>
      </c>
      <c r="F18" s="3">
        <v>88</v>
      </c>
      <c r="G18" s="3">
        <v>58</v>
      </c>
      <c r="H18" s="3">
        <v>94</v>
      </c>
      <c r="I18" s="3">
        <v>6</v>
      </c>
      <c r="J18" s="15">
        <f>SUM(B18:I18)</f>
        <v>528</v>
      </c>
      <c r="K18" s="18">
        <f>J18/J20</f>
        <v>0.1741999340151765</v>
      </c>
      <c r="L18" s="37" t="s">
        <v>30</v>
      </c>
    </row>
    <row r="19" spans="1:11" ht="23.25" customHeight="1" thickBot="1">
      <c r="A19" s="21" t="s">
        <v>27</v>
      </c>
      <c r="B19" s="4">
        <v>2391</v>
      </c>
      <c r="C19" s="4">
        <v>967</v>
      </c>
      <c r="D19" s="4">
        <v>598</v>
      </c>
      <c r="E19" s="4">
        <v>446</v>
      </c>
      <c r="F19" s="4">
        <v>1365</v>
      </c>
      <c r="G19" s="4">
        <v>606</v>
      </c>
      <c r="H19" s="4">
        <v>1525</v>
      </c>
      <c r="I19" s="4">
        <v>147</v>
      </c>
      <c r="J19" s="17">
        <f>SUM(B19:I19)</f>
        <v>8045</v>
      </c>
      <c r="K19" s="6"/>
    </row>
    <row r="20" spans="1:11" ht="33" customHeight="1" thickBot="1">
      <c r="A20" s="22" t="s">
        <v>26</v>
      </c>
      <c r="B20" s="32">
        <v>1002</v>
      </c>
      <c r="C20" s="32">
        <v>285</v>
      </c>
      <c r="D20" s="32">
        <v>193</v>
      </c>
      <c r="E20" s="32">
        <v>120</v>
      </c>
      <c r="F20" s="32">
        <v>522</v>
      </c>
      <c r="G20" s="32">
        <v>305</v>
      </c>
      <c r="H20" s="32">
        <v>534</v>
      </c>
      <c r="I20" s="32">
        <v>70</v>
      </c>
      <c r="J20" s="33">
        <f>SUM(B20:I20)</f>
        <v>3031</v>
      </c>
      <c r="K20" s="34">
        <f>J20/J19</f>
        <v>0.3767557489123679</v>
      </c>
    </row>
  </sheetData>
  <mergeCells count="2">
    <mergeCell ref="A1:K1"/>
    <mergeCell ref="A13:K13"/>
  </mergeCells>
  <printOptions/>
  <pageMargins left="0.75" right="0.56" top="0.46" bottom="0.57" header="0.38" footer="0.4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Stegnie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Zych</dc:creator>
  <cp:keywords/>
  <dc:description/>
  <cp:lastModifiedBy>Informatyk</cp:lastModifiedBy>
  <cp:lastPrinted>2011-10-09T23:55:10Z</cp:lastPrinted>
  <dcterms:created xsi:type="dcterms:W3CDTF">2009-06-09T11:44:07Z</dcterms:created>
  <dcterms:modified xsi:type="dcterms:W3CDTF">2011-10-12T05:22:43Z</dcterms:modified>
  <cp:category/>
  <cp:version/>
  <cp:contentType/>
  <cp:contentStatus/>
</cp:coreProperties>
</file>